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9120" activeTab="0"/>
  </bookViews>
  <sheets>
    <sheet name="2023" sheetId="1" r:id="rId1"/>
  </sheets>
  <definedNames>
    <definedName name="_xlnm.Print_Area" localSheetId="0">'2023'!$A$1:$H$31</definedName>
  </definedNames>
  <calcPr fullCalcOnLoad="1"/>
</workbook>
</file>

<file path=xl/sharedStrings.xml><?xml version="1.0" encoding="utf-8"?>
<sst xmlns="http://schemas.openxmlformats.org/spreadsheetml/2006/main" count="46" uniqueCount="46">
  <si>
    <t>事业性收费</t>
  </si>
  <si>
    <t>土木工程</t>
  </si>
  <si>
    <t>工程管理</t>
  </si>
  <si>
    <t>机械设计制造及其自动化</t>
  </si>
  <si>
    <t>电子信息工程</t>
  </si>
  <si>
    <t>计算机科学与技术</t>
  </si>
  <si>
    <t>工商管理</t>
  </si>
  <si>
    <t>会计学</t>
  </si>
  <si>
    <t>预收、代收费项目</t>
  </si>
  <si>
    <t>学院</t>
  </si>
  <si>
    <r>
      <t>专</t>
    </r>
    <r>
      <rPr>
        <b/>
        <sz val="10"/>
        <rFont val="Arial"/>
        <family val="2"/>
      </rPr>
      <t xml:space="preserve">    </t>
    </r>
    <r>
      <rPr>
        <b/>
        <sz val="10"/>
        <rFont val="黑体"/>
        <family val="3"/>
      </rPr>
      <t>业</t>
    </r>
  </si>
  <si>
    <r>
      <t>学费</t>
    </r>
    <r>
      <rPr>
        <b/>
        <sz val="10"/>
        <rFont val="Arial"/>
        <family val="2"/>
      </rPr>
      <t xml:space="preserve">                       </t>
    </r>
    <r>
      <rPr>
        <b/>
        <sz val="10"/>
        <rFont val="黑体"/>
        <family val="3"/>
      </rPr>
      <t>（元／生</t>
    </r>
    <r>
      <rPr>
        <b/>
        <sz val="10"/>
        <rFont val="Arial"/>
        <family val="2"/>
      </rPr>
      <t>.</t>
    </r>
    <r>
      <rPr>
        <b/>
        <sz val="10"/>
        <rFont val="黑体"/>
        <family val="3"/>
      </rPr>
      <t>学年</t>
    </r>
    <r>
      <rPr>
        <b/>
        <sz val="10"/>
        <rFont val="Arial"/>
        <family val="2"/>
      </rPr>
      <t>)</t>
    </r>
  </si>
  <si>
    <t>人力资源管理</t>
  </si>
  <si>
    <t>会计学院</t>
  </si>
  <si>
    <t>环境设计</t>
  </si>
  <si>
    <t>视觉传达设计</t>
  </si>
  <si>
    <t>工程造价</t>
  </si>
  <si>
    <t>城市建设学院</t>
  </si>
  <si>
    <t>艺术设计学院</t>
  </si>
  <si>
    <t>特别说明：</t>
  </si>
  <si>
    <t>3.教材费为预收项目，根据实际使用多退少补.</t>
  </si>
  <si>
    <t>价格举报电话：12315；教育举报电话：027-87328126</t>
  </si>
  <si>
    <t>教材      （元／生)（预收）</t>
  </si>
  <si>
    <t>体检    （元／生)</t>
  </si>
  <si>
    <t>大学生医保（元／生.学年)</t>
  </si>
  <si>
    <t>物联网工程</t>
  </si>
  <si>
    <t>软件工程</t>
  </si>
  <si>
    <t>电子商务</t>
  </si>
  <si>
    <t>投资学</t>
  </si>
  <si>
    <t>财务管理</t>
  </si>
  <si>
    <t>审计学</t>
  </si>
  <si>
    <t>国际教育学院</t>
  </si>
  <si>
    <t>学前教育</t>
  </si>
  <si>
    <t>1.学费、住宿费按学年缴纳.</t>
  </si>
  <si>
    <t>小计（元）</t>
  </si>
  <si>
    <r>
      <t>住宿费（元／生</t>
    </r>
    <r>
      <rPr>
        <b/>
        <sz val="10"/>
        <rFont val="Arial"/>
        <family val="2"/>
      </rPr>
      <t>.</t>
    </r>
    <r>
      <rPr>
        <b/>
        <sz val="10"/>
        <rFont val="黑体"/>
        <family val="3"/>
      </rPr>
      <t>学年）</t>
    </r>
  </si>
  <si>
    <t>住宿费按实际入住公寓收费标准缴纳</t>
  </si>
  <si>
    <t>智能制造学院</t>
  </si>
  <si>
    <t>电气工程及其自动化</t>
  </si>
  <si>
    <t>机器人工程</t>
  </si>
  <si>
    <t>通信工程</t>
  </si>
  <si>
    <t>经济与管理学院</t>
  </si>
  <si>
    <t>信息工程学院</t>
  </si>
  <si>
    <t>4.大学生医保350元/生.学年，参保学生在校期间享受武汉市城镇居民基本医疗保险待遇.如遇调整，以武汉市人力资源和社会保障局最新文件为准。</t>
  </si>
  <si>
    <t>2.住宿费按实际入住标准缴纳，具体详见学校财务处网页“查询专栏”.</t>
  </si>
  <si>
    <r>
      <t>武昌工学院</t>
    </r>
    <r>
      <rPr>
        <b/>
        <sz val="14"/>
        <rFont val="Arial"/>
        <family val="2"/>
      </rPr>
      <t>2023</t>
    </r>
    <r>
      <rPr>
        <b/>
        <sz val="14"/>
        <rFont val="黑体"/>
        <family val="3"/>
      </rPr>
      <t>级专升本新生报到缴费一览表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</si>
</sst>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</numFmts>
  <fonts count="49">
    <font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sz val="8"/>
      <name val="黑体"/>
      <family val="3"/>
    </font>
    <font>
      <sz val="8"/>
      <name val="楷体_GB2312"/>
      <family val="3"/>
    </font>
    <font>
      <sz val="9"/>
      <name val="仿宋_GB2312"/>
      <family val="3"/>
    </font>
    <font>
      <b/>
      <sz val="10"/>
      <name val="黑体"/>
      <family val="3"/>
    </font>
    <font>
      <b/>
      <sz val="10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9"/>
      <name val="黑体"/>
      <family val="3"/>
    </font>
    <font>
      <b/>
      <sz val="11"/>
      <name val="仿宋_GB2312"/>
      <family val="3"/>
    </font>
    <font>
      <b/>
      <sz val="14"/>
      <name val="黑体"/>
      <family val="3"/>
    </font>
    <font>
      <b/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184" fontId="2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left" vertical="center"/>
    </xf>
    <xf numFmtId="184" fontId="4" fillId="0" borderId="0" xfId="0" applyNumberFormat="1" applyFont="1" applyAlignment="1">
      <alignment horizontal="left" vertical="center"/>
    </xf>
    <xf numFmtId="184" fontId="5" fillId="0" borderId="0" xfId="0" applyNumberFormat="1" applyFont="1" applyAlignment="1">
      <alignment horizontal="left" vertical="center"/>
    </xf>
    <xf numFmtId="184" fontId="3" fillId="0" borderId="0" xfId="0" applyNumberFormat="1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horizontal="left" vertical="center"/>
    </xf>
    <xf numFmtId="184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horizontal="left" vertical="center"/>
    </xf>
    <xf numFmtId="184" fontId="5" fillId="33" borderId="0" xfId="0" applyNumberFormat="1" applyFont="1" applyFill="1" applyAlignment="1">
      <alignment horizontal="left" vertical="center"/>
    </xf>
    <xf numFmtId="184" fontId="11" fillId="0" borderId="0" xfId="0" applyNumberFormat="1" applyFont="1" applyFill="1" applyAlignment="1">
      <alignment horizontal="left" vertical="center"/>
    </xf>
    <xf numFmtId="184" fontId="4" fillId="33" borderId="0" xfId="0" applyNumberFormat="1" applyFont="1" applyFill="1" applyAlignment="1">
      <alignment horizontal="left" vertical="center"/>
    </xf>
    <xf numFmtId="184" fontId="9" fillId="0" borderId="10" xfId="0" applyNumberFormat="1" applyFont="1" applyFill="1" applyBorder="1" applyAlignment="1">
      <alignment horizontal="center" vertical="center"/>
    </xf>
    <xf numFmtId="184" fontId="14" fillId="33" borderId="11" xfId="0" applyNumberFormat="1" applyFont="1" applyFill="1" applyBorder="1" applyAlignment="1">
      <alignment horizontal="center" vertical="center" wrapText="1"/>
    </xf>
    <xf numFmtId="184" fontId="9" fillId="33" borderId="12" xfId="0" applyNumberFormat="1" applyFont="1" applyFill="1" applyBorder="1" applyAlignment="1">
      <alignment horizontal="center" vertical="center" wrapText="1"/>
    </xf>
    <xf numFmtId="184" fontId="9" fillId="33" borderId="13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8" fillId="33" borderId="11" xfId="0" applyNumberFormat="1" applyFont="1" applyFill="1" applyBorder="1" applyAlignment="1">
      <alignment horizontal="center" vertical="center"/>
    </xf>
    <xf numFmtId="184" fontId="8" fillId="33" borderId="12" xfId="0" applyNumberFormat="1" applyFont="1" applyFill="1" applyBorder="1" applyAlignment="1">
      <alignment horizontal="center" vertical="center"/>
    </xf>
    <xf numFmtId="184" fontId="8" fillId="33" borderId="13" xfId="0" applyNumberFormat="1" applyFont="1" applyFill="1" applyBorder="1" applyAlignment="1">
      <alignment horizontal="center" vertical="center"/>
    </xf>
    <xf numFmtId="184" fontId="12" fillId="0" borderId="14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2">
      <selection activeCell="I6" sqref="I6"/>
    </sheetView>
  </sheetViews>
  <sheetFormatPr defaultColWidth="9.00390625" defaultRowHeight="14.25"/>
  <cols>
    <col min="1" max="1" width="14.75390625" style="2" customWidth="1"/>
    <col min="2" max="2" width="20.50390625" style="12" customWidth="1"/>
    <col min="3" max="3" width="10.625" style="3" customWidth="1"/>
    <col min="4" max="4" width="12.75390625" style="2" customWidth="1"/>
    <col min="5" max="5" width="9.625" style="3" customWidth="1"/>
    <col min="6" max="6" width="10.875" style="3" customWidth="1"/>
    <col min="7" max="7" width="9.125" style="2" customWidth="1"/>
    <col min="8" max="8" width="14.25390625" style="2" customWidth="1"/>
    <col min="9" max="9" width="18.50390625" style="2" customWidth="1"/>
    <col min="10" max="16384" width="9.00390625" style="2" customWidth="1"/>
  </cols>
  <sheetData>
    <row r="1" spans="1:8" s="1" customFormat="1" ht="38.25" customHeight="1">
      <c r="A1" s="32" t="s">
        <v>45</v>
      </c>
      <c r="B1" s="33"/>
      <c r="C1" s="33"/>
      <c r="D1" s="33"/>
      <c r="E1" s="33"/>
      <c r="F1" s="33"/>
      <c r="G1" s="33"/>
      <c r="H1" s="33"/>
    </row>
    <row r="2" spans="1:8" s="1" customFormat="1" ht="19.5" customHeight="1">
      <c r="A2" s="34" t="s">
        <v>9</v>
      </c>
      <c r="B2" s="36" t="s">
        <v>10</v>
      </c>
      <c r="C2" s="38" t="s">
        <v>0</v>
      </c>
      <c r="D2" s="39"/>
      <c r="E2" s="42" t="s">
        <v>8</v>
      </c>
      <c r="F2" s="43"/>
      <c r="G2" s="43"/>
      <c r="H2" s="44"/>
    </row>
    <row r="3" spans="1:8" s="1" customFormat="1" ht="21" customHeight="1">
      <c r="A3" s="35"/>
      <c r="B3" s="37"/>
      <c r="C3" s="25" t="s">
        <v>11</v>
      </c>
      <c r="D3" s="27" t="s">
        <v>35</v>
      </c>
      <c r="E3" s="25" t="s">
        <v>22</v>
      </c>
      <c r="F3" s="27" t="s">
        <v>24</v>
      </c>
      <c r="G3" s="40" t="s">
        <v>23</v>
      </c>
      <c r="H3" s="34" t="s">
        <v>34</v>
      </c>
    </row>
    <row r="4" spans="1:8" s="1" customFormat="1" ht="20.25" customHeight="1">
      <c r="A4" s="35"/>
      <c r="B4" s="37"/>
      <c r="C4" s="26"/>
      <c r="D4" s="28"/>
      <c r="E4" s="26"/>
      <c r="F4" s="28"/>
      <c r="G4" s="41"/>
      <c r="H4" s="34"/>
    </row>
    <row r="5" spans="1:8" s="7" customFormat="1" ht="27.75" customHeight="1">
      <c r="A5" s="22" t="s">
        <v>17</v>
      </c>
      <c r="B5" s="9" t="s">
        <v>1</v>
      </c>
      <c r="C5" s="18">
        <v>22800</v>
      </c>
      <c r="D5" s="19" t="s">
        <v>36</v>
      </c>
      <c r="E5" s="10">
        <v>800</v>
      </c>
      <c r="F5" s="10">
        <v>350</v>
      </c>
      <c r="G5" s="10">
        <v>85</v>
      </c>
      <c r="H5" s="10">
        <f>E5+F5+G5</f>
        <v>1235</v>
      </c>
    </row>
    <row r="6" spans="1:8" s="7" customFormat="1" ht="27.75" customHeight="1">
      <c r="A6" s="23"/>
      <c r="B6" s="9" t="s">
        <v>2</v>
      </c>
      <c r="C6" s="18">
        <v>22800</v>
      </c>
      <c r="D6" s="20"/>
      <c r="E6" s="10">
        <v>800</v>
      </c>
      <c r="F6" s="10">
        <v>350</v>
      </c>
      <c r="G6" s="10">
        <v>85</v>
      </c>
      <c r="H6" s="10">
        <f aca="true" t="shared" si="0" ref="H6:H25">E6+F6+G6</f>
        <v>1235</v>
      </c>
    </row>
    <row r="7" spans="1:8" s="7" customFormat="1" ht="27.75" customHeight="1">
      <c r="A7" s="24"/>
      <c r="B7" s="9" t="s">
        <v>16</v>
      </c>
      <c r="C7" s="18">
        <v>22800</v>
      </c>
      <c r="D7" s="20"/>
      <c r="E7" s="10">
        <v>800</v>
      </c>
      <c r="F7" s="10">
        <v>350</v>
      </c>
      <c r="G7" s="10">
        <v>85</v>
      </c>
      <c r="H7" s="10">
        <f t="shared" si="0"/>
        <v>1235</v>
      </c>
    </row>
    <row r="8" spans="1:8" s="7" customFormat="1" ht="27.75" customHeight="1">
      <c r="A8" s="22" t="s">
        <v>37</v>
      </c>
      <c r="B8" s="9" t="s">
        <v>3</v>
      </c>
      <c r="C8" s="18">
        <v>22800</v>
      </c>
      <c r="D8" s="20"/>
      <c r="E8" s="10">
        <v>800</v>
      </c>
      <c r="F8" s="10">
        <v>350</v>
      </c>
      <c r="G8" s="10">
        <v>85</v>
      </c>
      <c r="H8" s="10">
        <f t="shared" si="0"/>
        <v>1235</v>
      </c>
    </row>
    <row r="9" spans="1:8" s="7" customFormat="1" ht="27.75" customHeight="1">
      <c r="A9" s="23"/>
      <c r="B9" s="9" t="s">
        <v>38</v>
      </c>
      <c r="C9" s="18">
        <v>22800</v>
      </c>
      <c r="D9" s="20"/>
      <c r="E9" s="10">
        <v>800</v>
      </c>
      <c r="F9" s="10">
        <v>350</v>
      </c>
      <c r="G9" s="10">
        <v>85</v>
      </c>
      <c r="H9" s="10">
        <f>E9+F9+G9</f>
        <v>1235</v>
      </c>
    </row>
    <row r="10" spans="1:8" s="7" customFormat="1" ht="27.75" customHeight="1">
      <c r="A10" s="24"/>
      <c r="B10" s="9" t="s">
        <v>39</v>
      </c>
      <c r="C10" s="18">
        <v>22800</v>
      </c>
      <c r="D10" s="20"/>
      <c r="E10" s="10">
        <v>800</v>
      </c>
      <c r="F10" s="10">
        <v>350</v>
      </c>
      <c r="G10" s="10">
        <v>85</v>
      </c>
      <c r="H10" s="10">
        <f>E10+F10+G10</f>
        <v>1235</v>
      </c>
    </row>
    <row r="11" spans="1:8" s="7" customFormat="1" ht="27.75" customHeight="1">
      <c r="A11" s="22" t="s">
        <v>42</v>
      </c>
      <c r="B11" s="9" t="s">
        <v>4</v>
      </c>
      <c r="C11" s="18">
        <v>22000</v>
      </c>
      <c r="D11" s="20"/>
      <c r="E11" s="10">
        <v>800</v>
      </c>
      <c r="F11" s="10">
        <v>350</v>
      </c>
      <c r="G11" s="10">
        <v>85</v>
      </c>
      <c r="H11" s="10">
        <f t="shared" si="0"/>
        <v>1235</v>
      </c>
    </row>
    <row r="12" spans="1:8" s="7" customFormat="1" ht="27.75" customHeight="1">
      <c r="A12" s="23"/>
      <c r="B12" s="9" t="s">
        <v>5</v>
      </c>
      <c r="C12" s="18">
        <v>22800</v>
      </c>
      <c r="D12" s="20"/>
      <c r="E12" s="10">
        <v>800</v>
      </c>
      <c r="F12" s="10">
        <v>350</v>
      </c>
      <c r="G12" s="10">
        <v>85</v>
      </c>
      <c r="H12" s="10">
        <f t="shared" si="0"/>
        <v>1235</v>
      </c>
    </row>
    <row r="13" spans="1:8" s="7" customFormat="1" ht="27.75" customHeight="1">
      <c r="A13" s="23"/>
      <c r="B13" s="9" t="s">
        <v>25</v>
      </c>
      <c r="C13" s="18">
        <v>22000</v>
      </c>
      <c r="D13" s="20"/>
      <c r="E13" s="10">
        <v>800</v>
      </c>
      <c r="F13" s="10">
        <v>350</v>
      </c>
      <c r="G13" s="10">
        <v>85</v>
      </c>
      <c r="H13" s="10">
        <f t="shared" si="0"/>
        <v>1235</v>
      </c>
    </row>
    <row r="14" spans="1:8" s="7" customFormat="1" ht="27.75" customHeight="1">
      <c r="A14" s="23"/>
      <c r="B14" s="9" t="s">
        <v>40</v>
      </c>
      <c r="C14" s="18">
        <v>22000</v>
      </c>
      <c r="D14" s="20"/>
      <c r="E14" s="10">
        <v>800</v>
      </c>
      <c r="F14" s="10">
        <v>350</v>
      </c>
      <c r="G14" s="10">
        <v>85</v>
      </c>
      <c r="H14" s="10">
        <f t="shared" si="0"/>
        <v>1235</v>
      </c>
    </row>
    <row r="15" spans="1:8" s="7" customFormat="1" ht="27.75" customHeight="1">
      <c r="A15" s="24"/>
      <c r="B15" s="9" t="s">
        <v>26</v>
      </c>
      <c r="C15" s="18">
        <v>22800</v>
      </c>
      <c r="D15" s="20"/>
      <c r="E15" s="10">
        <v>800</v>
      </c>
      <c r="F15" s="10">
        <v>350</v>
      </c>
      <c r="G15" s="10">
        <v>85</v>
      </c>
      <c r="H15" s="10">
        <f t="shared" si="0"/>
        <v>1235</v>
      </c>
    </row>
    <row r="16" spans="1:8" s="7" customFormat="1" ht="27.75" customHeight="1">
      <c r="A16" s="29" t="s">
        <v>41</v>
      </c>
      <c r="B16" s="9" t="s">
        <v>6</v>
      </c>
      <c r="C16" s="18">
        <v>22000</v>
      </c>
      <c r="D16" s="20"/>
      <c r="E16" s="10">
        <v>800</v>
      </c>
      <c r="F16" s="10">
        <v>350</v>
      </c>
      <c r="G16" s="10">
        <v>85</v>
      </c>
      <c r="H16" s="10">
        <f t="shared" si="0"/>
        <v>1235</v>
      </c>
    </row>
    <row r="17" spans="1:8" s="7" customFormat="1" ht="27.75" customHeight="1">
      <c r="A17" s="30"/>
      <c r="B17" s="9" t="s">
        <v>12</v>
      </c>
      <c r="C17" s="18">
        <v>22000</v>
      </c>
      <c r="D17" s="20"/>
      <c r="E17" s="10">
        <v>800</v>
      </c>
      <c r="F17" s="10">
        <v>350</v>
      </c>
      <c r="G17" s="10">
        <v>85</v>
      </c>
      <c r="H17" s="10">
        <f t="shared" si="0"/>
        <v>1235</v>
      </c>
    </row>
    <row r="18" spans="1:8" s="7" customFormat="1" ht="27.75" customHeight="1">
      <c r="A18" s="30"/>
      <c r="B18" s="9" t="s">
        <v>27</v>
      </c>
      <c r="C18" s="18">
        <v>22000</v>
      </c>
      <c r="D18" s="20"/>
      <c r="E18" s="10">
        <v>800</v>
      </c>
      <c r="F18" s="10">
        <v>350</v>
      </c>
      <c r="G18" s="10">
        <v>85</v>
      </c>
      <c r="H18" s="10">
        <f t="shared" si="0"/>
        <v>1235</v>
      </c>
    </row>
    <row r="19" spans="1:8" s="7" customFormat="1" ht="27.75" customHeight="1">
      <c r="A19" s="31"/>
      <c r="B19" s="9" t="s">
        <v>28</v>
      </c>
      <c r="C19" s="18">
        <v>22000</v>
      </c>
      <c r="D19" s="20"/>
      <c r="E19" s="10">
        <v>800</v>
      </c>
      <c r="F19" s="10">
        <v>350</v>
      </c>
      <c r="G19" s="10">
        <v>85</v>
      </c>
      <c r="H19" s="10">
        <f t="shared" si="0"/>
        <v>1235</v>
      </c>
    </row>
    <row r="20" spans="1:8" s="7" customFormat="1" ht="27.75" customHeight="1">
      <c r="A20" s="29" t="s">
        <v>13</v>
      </c>
      <c r="B20" s="9" t="s">
        <v>7</v>
      </c>
      <c r="C20" s="18">
        <v>22800</v>
      </c>
      <c r="D20" s="20"/>
      <c r="E20" s="10">
        <v>800</v>
      </c>
      <c r="F20" s="10">
        <v>350</v>
      </c>
      <c r="G20" s="10">
        <v>85</v>
      </c>
      <c r="H20" s="10">
        <f t="shared" si="0"/>
        <v>1235</v>
      </c>
    </row>
    <row r="21" spans="1:8" s="7" customFormat="1" ht="27.75" customHeight="1">
      <c r="A21" s="30"/>
      <c r="B21" s="9" t="s">
        <v>29</v>
      </c>
      <c r="C21" s="18">
        <v>22000</v>
      </c>
      <c r="D21" s="20"/>
      <c r="E21" s="10">
        <v>800</v>
      </c>
      <c r="F21" s="10">
        <v>350</v>
      </c>
      <c r="G21" s="10">
        <v>85</v>
      </c>
      <c r="H21" s="10">
        <f t="shared" si="0"/>
        <v>1235</v>
      </c>
    </row>
    <row r="22" spans="1:8" s="7" customFormat="1" ht="27.75" customHeight="1">
      <c r="A22" s="31"/>
      <c r="B22" s="9" t="s">
        <v>30</v>
      </c>
      <c r="C22" s="18">
        <v>22000</v>
      </c>
      <c r="D22" s="20"/>
      <c r="E22" s="10">
        <v>800</v>
      </c>
      <c r="F22" s="10">
        <v>350</v>
      </c>
      <c r="G22" s="10">
        <v>85</v>
      </c>
      <c r="H22" s="10">
        <f t="shared" si="0"/>
        <v>1235</v>
      </c>
    </row>
    <row r="23" spans="1:8" s="7" customFormat="1" ht="27.75" customHeight="1">
      <c r="A23" s="22" t="s">
        <v>18</v>
      </c>
      <c r="B23" s="9" t="s">
        <v>14</v>
      </c>
      <c r="C23" s="18">
        <v>26800</v>
      </c>
      <c r="D23" s="20"/>
      <c r="E23" s="10">
        <v>800</v>
      </c>
      <c r="F23" s="10">
        <v>350</v>
      </c>
      <c r="G23" s="10">
        <v>85</v>
      </c>
      <c r="H23" s="10">
        <f t="shared" si="0"/>
        <v>1235</v>
      </c>
    </row>
    <row r="24" spans="1:8" s="7" customFormat="1" ht="27.75" customHeight="1">
      <c r="A24" s="24"/>
      <c r="B24" s="9" t="s">
        <v>15</v>
      </c>
      <c r="C24" s="18">
        <v>26800</v>
      </c>
      <c r="D24" s="20"/>
      <c r="E24" s="10">
        <v>800</v>
      </c>
      <c r="F24" s="10">
        <v>350</v>
      </c>
      <c r="G24" s="10">
        <v>85</v>
      </c>
      <c r="H24" s="10">
        <f t="shared" si="0"/>
        <v>1235</v>
      </c>
    </row>
    <row r="25" spans="1:8" s="7" customFormat="1" ht="27.75" customHeight="1">
      <c r="A25" s="8" t="s">
        <v>31</v>
      </c>
      <c r="B25" s="9" t="s">
        <v>32</v>
      </c>
      <c r="C25" s="18">
        <v>23000</v>
      </c>
      <c r="D25" s="21"/>
      <c r="E25" s="10">
        <v>800</v>
      </c>
      <c r="F25" s="10">
        <v>350</v>
      </c>
      <c r="G25" s="10">
        <v>85</v>
      </c>
      <c r="H25" s="10">
        <f t="shared" si="0"/>
        <v>1235</v>
      </c>
    </row>
    <row r="26" spans="1:9" ht="15.75" customHeight="1">
      <c r="A26" s="11" t="s">
        <v>19</v>
      </c>
      <c r="C26" s="13"/>
      <c r="D26" s="12"/>
      <c r="G26" s="3"/>
      <c r="H26" s="3"/>
      <c r="I26" s="3"/>
    </row>
    <row r="27" spans="1:9" s="6" customFormat="1" ht="15.75" customHeight="1">
      <c r="A27" s="14" t="s">
        <v>33</v>
      </c>
      <c r="B27" s="15"/>
      <c r="C27" s="15"/>
      <c r="D27" s="15"/>
      <c r="E27" s="14"/>
      <c r="F27" s="14"/>
      <c r="G27" s="14"/>
      <c r="H27" s="14"/>
      <c r="I27" s="14"/>
    </row>
    <row r="28" spans="1:9" s="6" customFormat="1" ht="15.75" customHeight="1">
      <c r="A28" s="14" t="s">
        <v>44</v>
      </c>
      <c r="B28" s="15"/>
      <c r="C28" s="15"/>
      <c r="D28" s="15"/>
      <c r="E28" s="14"/>
      <c r="F28" s="14"/>
      <c r="G28" s="14"/>
      <c r="H28" s="14"/>
      <c r="I28" s="14"/>
    </row>
    <row r="29" spans="1:9" s="6" customFormat="1" ht="15.75" customHeight="1">
      <c r="A29" s="14" t="s">
        <v>20</v>
      </c>
      <c r="B29" s="15"/>
      <c r="C29" s="15"/>
      <c r="D29" s="15"/>
      <c r="E29" s="14"/>
      <c r="F29" s="14"/>
      <c r="G29" s="14"/>
      <c r="H29" s="14"/>
      <c r="I29" s="14"/>
    </row>
    <row r="30" spans="1:9" s="6" customFormat="1" ht="15.75" customHeight="1">
      <c r="A30" s="14" t="s">
        <v>43</v>
      </c>
      <c r="B30" s="15"/>
      <c r="C30" s="15"/>
      <c r="D30" s="15"/>
      <c r="E30" s="14"/>
      <c r="F30" s="14"/>
      <c r="G30" s="14"/>
      <c r="H30" s="14"/>
      <c r="I30" s="14"/>
    </row>
    <row r="31" spans="1:9" s="5" customFormat="1" ht="15.75" customHeight="1">
      <c r="A31" s="16" t="s">
        <v>21</v>
      </c>
      <c r="B31" s="17"/>
      <c r="C31" s="17"/>
      <c r="D31" s="17"/>
      <c r="E31" s="4"/>
      <c r="F31" s="4"/>
      <c r="G31" s="4"/>
      <c r="H31" s="4"/>
      <c r="I31" s="4"/>
    </row>
    <row r="32" spans="1:8" s="5" customFormat="1" ht="12" customHeight="1">
      <c r="A32" s="4"/>
      <c r="B32" s="17"/>
      <c r="C32" s="4"/>
      <c r="D32" s="4"/>
      <c r="E32" s="4"/>
      <c r="F32" s="4"/>
      <c r="G32" s="4"/>
      <c r="H32" s="4"/>
    </row>
  </sheetData>
  <sheetProtection/>
  <mergeCells count="18">
    <mergeCell ref="A1:H1"/>
    <mergeCell ref="A2:A4"/>
    <mergeCell ref="B2:B4"/>
    <mergeCell ref="C2:D2"/>
    <mergeCell ref="G3:G4"/>
    <mergeCell ref="E3:E4"/>
    <mergeCell ref="F3:F4"/>
    <mergeCell ref="E2:H2"/>
    <mergeCell ref="H3:H4"/>
    <mergeCell ref="D5:D25"/>
    <mergeCell ref="A8:A10"/>
    <mergeCell ref="C3:C4"/>
    <mergeCell ref="D3:D4"/>
    <mergeCell ref="A5:A7"/>
    <mergeCell ref="A11:A15"/>
    <mergeCell ref="A16:A19"/>
    <mergeCell ref="A20:A22"/>
    <mergeCell ref="A23:A2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2022-07-14T03:06:46Z</cp:lastPrinted>
  <dcterms:created xsi:type="dcterms:W3CDTF">2010-06-08T07:50:53Z</dcterms:created>
  <dcterms:modified xsi:type="dcterms:W3CDTF">2023-07-27T04:01:33Z</dcterms:modified>
  <cp:category/>
  <cp:version/>
  <cp:contentType/>
  <cp:contentStatus/>
</cp:coreProperties>
</file>